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4000" windowHeight="97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D12" i="1" l="1"/>
  <c r="I12" i="1" l="1"/>
  <c r="K12" i="1"/>
  <c r="M12" i="1"/>
  <c r="O12" i="1"/>
  <c r="Q12" i="1"/>
  <c r="S12" i="1"/>
  <c r="U12" i="1"/>
  <c r="X12" i="1"/>
  <c r="W12" i="1"/>
</calcChain>
</file>

<file path=xl/sharedStrings.xml><?xml version="1.0" encoding="utf-8"?>
<sst xmlns="http://schemas.openxmlformats.org/spreadsheetml/2006/main" count="43" uniqueCount="28">
  <si>
    <t>Форма 1</t>
  </si>
  <si>
    <t>(наименование муниципального образования, краевого образовательного учреждения)</t>
  </si>
  <si>
    <t xml:space="preserve"> Муниципальное образование, краевая образовательная организация </t>
  </si>
  <si>
    <t>Продолжают обучение</t>
  </si>
  <si>
    <t>Всего</t>
  </si>
  <si>
    <t>%  от получивших аттестат</t>
  </si>
  <si>
    <t xml:space="preserve">По программам ВПО (чел., % от продолживших обучение) </t>
  </si>
  <si>
    <t>По программам СПО (чел., % от продолживших обучение)</t>
  </si>
  <si>
    <t>По программам ДПО (курсы, иное) (чел., % от продолживших обучение)</t>
  </si>
  <si>
    <t>%</t>
  </si>
  <si>
    <t>По программам подготовки специалистов среднего звена</t>
  </si>
  <si>
    <t>Серым отмечены ячейки, заполнять которые не нужно, т.к. значения будут считаться автоматически</t>
  </si>
  <si>
    <t>Контрольная сумма по общему количеству выпускников, получивших аттестат</t>
  </si>
  <si>
    <t>Контрольная сумма по выпускникам, продолжающим обучение</t>
  </si>
  <si>
    <t>Если ячейка выделена красным, то значение в ней не совпадает с контрольной суммой, проверьте правильность введенных значений</t>
  </si>
  <si>
    <t>Сведения о дальнейшей занятости выпускников 11 (12) классов образовательных организаций муниципальных образований края в 2019 году</t>
  </si>
  <si>
    <t>Не работают и не учатся (указать причину: болезнь, д/о, армия, др.) 
(чел., % от общего количества выпускников, получивших аттестаты)</t>
  </si>
  <si>
    <t>Работают 
(чел., % от общего количества выпускников, получивших аттестаты)</t>
  </si>
  <si>
    <t>Примечание</t>
  </si>
  <si>
    <t>Чел.</t>
  </si>
  <si>
    <t xml:space="preserve"> Всего выпускников на конец учебного года (чел.)</t>
  </si>
  <si>
    <t xml:space="preserve"> Участники, допущенные к ГИА-11</t>
  </si>
  <si>
    <t xml:space="preserve">По программам подготовки квалифицированных рабочих, служащих   </t>
  </si>
  <si>
    <t xml:space="preserve"> Всего выпускников, получивших аттестат</t>
  </si>
  <si>
    <t>Получили аттестат с отличием и медаль "За особые успехи в учении"</t>
  </si>
  <si>
    <t>Ванинский муниципальный район, МБОУ СОШ п.Окт-ий</t>
  </si>
  <si>
    <t>армия</t>
  </si>
  <si>
    <t>МБОУ СОШ п. Октябрьский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</si>
</sst>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164" fontId="2" fillId="2" borderId="12" xfId="0" applyNumberFormat="1" applyFont="1" applyFill="1" applyBorder="1" applyAlignment="1" applyProtection="1">
      <alignment horizontal="center" vertical="center" wrapText="1"/>
    </xf>
    <xf numFmtId="164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protection locked="0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16" xfId="1" applyFont="1" applyFill="1" applyBorder="1" applyAlignment="1" applyProtection="1">
      <alignment horizontal="center" vertical="center" wrapText="1"/>
    </xf>
    <xf numFmtId="0" fontId="1" fillId="0" borderId="17" xfId="1" applyFont="1" applyFill="1" applyBorder="1" applyAlignment="1" applyProtection="1">
      <alignment horizontal="center" vertical="center" wrapText="1"/>
    </xf>
    <xf numFmtId="0" fontId="1" fillId="0" borderId="18" xfId="1" applyFont="1" applyFill="1" applyBorder="1" applyAlignment="1" applyProtection="1">
      <alignment horizontal="center" vertical="center" wrapText="1"/>
    </xf>
    <xf numFmtId="0" fontId="1" fillId="0" borderId="4" xfId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1" fillId="0" borderId="14" xfId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5" xfId="1" applyFont="1" applyFill="1" applyBorder="1" applyAlignment="1" applyProtection="1">
      <alignment horizontal="center" vertical="center" wrapText="1"/>
    </xf>
    <xf numFmtId="0" fontId="1" fillId="0" borderId="6" xfId="1" applyFont="1" applyFill="1" applyBorder="1" applyAlignment="1" applyProtection="1">
      <alignment horizontal="center" vertical="center" wrapText="1"/>
    </xf>
    <xf numFmtId="0" fontId="1" fillId="0" borderId="15" xfId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19" xfId="0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7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 2" xfId="1"/>
  </cellStyles>
  <dxfs count="3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workbookViewId="0">
      <selection activeCell="L21" sqref="L21"/>
    </sheetView>
  </sheetViews>
  <sheetFormatPr defaultRowHeight="15" x14ac:dyDescent="0.25"/>
  <cols>
    <col min="1" max="1" width="27.28515625" customWidth="1"/>
    <col min="2" max="2" width="17.5703125" customWidth="1"/>
    <col min="3" max="3" width="13.7109375" customWidth="1"/>
    <col min="4" max="4" width="12.140625" customWidth="1"/>
    <col min="5" max="5" width="16" customWidth="1"/>
    <col min="6" max="6" width="14" customWidth="1"/>
    <col min="7" max="7" width="16" customWidth="1"/>
    <col min="8" max="8" width="8.28515625" customWidth="1"/>
    <col min="9" max="9" width="13.7109375" customWidth="1"/>
    <col min="10" max="11" width="15.5703125" customWidth="1"/>
    <col min="12" max="15" width="15.85546875" customWidth="1"/>
    <col min="16" max="17" width="19.140625" customWidth="1"/>
    <col min="18" max="22" width="13.42578125" customWidth="1"/>
    <col min="23" max="24" width="18.140625" customWidth="1"/>
  </cols>
  <sheetData>
    <row r="1" spans="1:24" ht="18.7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X1" s="2" t="s">
        <v>0</v>
      </c>
    </row>
    <row r="2" spans="1:24" s="5" customFormat="1" ht="18.75" x14ac:dyDescent="0.3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"/>
    </row>
    <row r="3" spans="1:24" s="5" customFormat="1" ht="18.75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4" s="5" customFormat="1" ht="18.75" x14ac:dyDescent="0.3">
      <c r="A4" s="6"/>
      <c r="B4" s="6"/>
      <c r="C4" s="6"/>
      <c r="D4" s="6"/>
      <c r="E4" s="6"/>
      <c r="F4" s="6"/>
      <c r="G4" s="6"/>
      <c r="H4" s="42" t="s">
        <v>27</v>
      </c>
      <c r="I4" s="42"/>
      <c r="J4" s="42"/>
      <c r="K4" s="42"/>
      <c r="L4" s="42"/>
      <c r="M4" s="42"/>
      <c r="N4" s="42"/>
      <c r="O4" s="42"/>
      <c r="P4" s="42"/>
      <c r="Q4" s="42"/>
      <c r="R4" s="6"/>
      <c r="S4" s="6"/>
      <c r="T4" s="6"/>
      <c r="U4" s="6"/>
      <c r="V4" s="6"/>
    </row>
    <row r="5" spans="1:24" s="5" customFormat="1" ht="18.75" x14ac:dyDescent="0.3">
      <c r="A5" s="6"/>
      <c r="B5" s="6"/>
      <c r="C5" s="6"/>
      <c r="D5" s="6"/>
      <c r="E5" s="6"/>
      <c r="F5" s="6"/>
      <c r="G5" s="6"/>
      <c r="H5" s="43" t="s">
        <v>1</v>
      </c>
      <c r="I5" s="43"/>
      <c r="J5" s="43"/>
      <c r="K5" s="43"/>
      <c r="L5" s="43"/>
      <c r="M5" s="43"/>
      <c r="N5" s="43"/>
      <c r="O5" s="43"/>
      <c r="P5" s="43"/>
      <c r="Q5" s="43"/>
      <c r="R5" s="6"/>
      <c r="S5" s="6"/>
      <c r="T5" s="6"/>
      <c r="U5" s="6"/>
      <c r="V5" s="6"/>
    </row>
    <row r="6" spans="1:24" s="5" customFormat="1" ht="19.5" thickBot="1" x14ac:dyDescent="0.3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4" ht="33" customHeight="1" x14ac:dyDescent="0.25">
      <c r="A7" s="38" t="s">
        <v>2</v>
      </c>
      <c r="B7" s="31" t="s">
        <v>20</v>
      </c>
      <c r="C7" s="23" t="s">
        <v>21</v>
      </c>
      <c r="D7" s="23"/>
      <c r="E7" s="24" t="s">
        <v>23</v>
      </c>
      <c r="F7" s="31" t="s">
        <v>24</v>
      </c>
      <c r="G7" s="24"/>
      <c r="H7" s="22" t="s">
        <v>3</v>
      </c>
      <c r="I7" s="23"/>
      <c r="J7" s="23"/>
      <c r="K7" s="23"/>
      <c r="L7" s="23"/>
      <c r="M7" s="23"/>
      <c r="N7" s="23"/>
      <c r="O7" s="23"/>
      <c r="P7" s="23"/>
      <c r="Q7" s="24"/>
      <c r="R7" s="31" t="s">
        <v>17</v>
      </c>
      <c r="S7" s="23"/>
      <c r="T7" s="23" t="s">
        <v>16</v>
      </c>
      <c r="U7" s="24"/>
      <c r="V7" s="25" t="s">
        <v>18</v>
      </c>
      <c r="W7" s="28" t="s">
        <v>12</v>
      </c>
      <c r="X7" s="35" t="s">
        <v>13</v>
      </c>
    </row>
    <row r="8" spans="1:24" ht="33" customHeight="1" x14ac:dyDescent="0.25">
      <c r="A8" s="39"/>
      <c r="B8" s="32"/>
      <c r="C8" s="20"/>
      <c r="D8" s="20"/>
      <c r="E8" s="21"/>
      <c r="F8" s="32"/>
      <c r="G8" s="21"/>
      <c r="H8" s="44" t="s">
        <v>4</v>
      </c>
      <c r="I8" s="20" t="s">
        <v>5</v>
      </c>
      <c r="J8" s="20" t="s">
        <v>6</v>
      </c>
      <c r="K8" s="20"/>
      <c r="L8" s="20" t="s">
        <v>7</v>
      </c>
      <c r="M8" s="20"/>
      <c r="N8" s="20"/>
      <c r="O8" s="20"/>
      <c r="P8" s="20" t="s">
        <v>8</v>
      </c>
      <c r="Q8" s="21"/>
      <c r="R8" s="32"/>
      <c r="S8" s="20"/>
      <c r="T8" s="20"/>
      <c r="U8" s="21"/>
      <c r="V8" s="26"/>
      <c r="W8" s="29"/>
      <c r="X8" s="36"/>
    </row>
    <row r="9" spans="1:24" ht="51.75" customHeight="1" x14ac:dyDescent="0.25">
      <c r="A9" s="39"/>
      <c r="B9" s="32"/>
      <c r="C9" s="20"/>
      <c r="D9" s="20"/>
      <c r="E9" s="21"/>
      <c r="F9" s="32"/>
      <c r="G9" s="21"/>
      <c r="H9" s="44"/>
      <c r="I9" s="20"/>
      <c r="J9" s="20" t="s">
        <v>19</v>
      </c>
      <c r="K9" s="20" t="s">
        <v>9</v>
      </c>
      <c r="L9" s="20" t="s">
        <v>10</v>
      </c>
      <c r="M9" s="20"/>
      <c r="N9" s="20" t="s">
        <v>22</v>
      </c>
      <c r="O9" s="20"/>
      <c r="P9" s="20" t="s">
        <v>19</v>
      </c>
      <c r="Q9" s="21" t="s">
        <v>9</v>
      </c>
      <c r="R9" s="32"/>
      <c r="S9" s="20"/>
      <c r="T9" s="20"/>
      <c r="U9" s="21"/>
      <c r="V9" s="26"/>
      <c r="W9" s="29"/>
      <c r="X9" s="36"/>
    </row>
    <row r="10" spans="1:24" ht="16.5" thickBot="1" x14ac:dyDescent="0.3">
      <c r="A10" s="40"/>
      <c r="B10" s="33"/>
      <c r="C10" s="13" t="s">
        <v>19</v>
      </c>
      <c r="D10" s="13" t="s">
        <v>9</v>
      </c>
      <c r="E10" s="15" t="s">
        <v>19</v>
      </c>
      <c r="F10" s="14" t="s">
        <v>19</v>
      </c>
      <c r="G10" s="15" t="s">
        <v>9</v>
      </c>
      <c r="H10" s="45"/>
      <c r="I10" s="34"/>
      <c r="J10" s="34"/>
      <c r="K10" s="34"/>
      <c r="L10" s="12" t="s">
        <v>19</v>
      </c>
      <c r="M10" s="12" t="s">
        <v>9</v>
      </c>
      <c r="N10" s="12" t="s">
        <v>19</v>
      </c>
      <c r="O10" s="12" t="s">
        <v>9</v>
      </c>
      <c r="P10" s="34"/>
      <c r="Q10" s="46"/>
      <c r="R10" s="14" t="s">
        <v>19</v>
      </c>
      <c r="S10" s="12" t="s">
        <v>9</v>
      </c>
      <c r="T10" s="12" t="s">
        <v>19</v>
      </c>
      <c r="U10" s="15" t="s">
        <v>9</v>
      </c>
      <c r="V10" s="27"/>
      <c r="W10" s="30"/>
      <c r="X10" s="37"/>
    </row>
    <row r="11" spans="1:24" ht="16.5" thickBot="1" x14ac:dyDescent="0.3">
      <c r="A11" s="16">
        <v>1</v>
      </c>
      <c r="B11" s="17">
        <v>2</v>
      </c>
      <c r="C11" s="18">
        <v>3</v>
      </c>
      <c r="D11" s="18">
        <v>4</v>
      </c>
      <c r="E11" s="19">
        <v>5</v>
      </c>
      <c r="F11" s="18">
        <v>6</v>
      </c>
      <c r="G11" s="19">
        <v>7</v>
      </c>
      <c r="H11" s="18">
        <v>8</v>
      </c>
      <c r="I11" s="19">
        <v>9</v>
      </c>
      <c r="J11" s="18">
        <v>10</v>
      </c>
      <c r="K11" s="19">
        <v>11</v>
      </c>
      <c r="L11" s="18">
        <v>12</v>
      </c>
      <c r="M11" s="19">
        <v>13</v>
      </c>
      <c r="N11" s="18">
        <v>14</v>
      </c>
      <c r="O11" s="19">
        <v>15</v>
      </c>
      <c r="P11" s="18">
        <v>16</v>
      </c>
      <c r="Q11" s="19">
        <v>17</v>
      </c>
      <c r="R11" s="18">
        <v>18</v>
      </c>
      <c r="S11" s="19">
        <v>19</v>
      </c>
      <c r="T11" s="18">
        <v>20</v>
      </c>
      <c r="U11" s="19">
        <v>21</v>
      </c>
      <c r="V11" s="18">
        <v>22</v>
      </c>
      <c r="W11" s="19">
        <v>23</v>
      </c>
      <c r="X11" s="18">
        <v>24</v>
      </c>
    </row>
    <row r="12" spans="1:24" ht="45" x14ac:dyDescent="0.25">
      <c r="A12" s="7" t="s">
        <v>25</v>
      </c>
      <c r="B12" s="7">
        <v>42</v>
      </c>
      <c r="C12" s="7">
        <v>42</v>
      </c>
      <c r="D12" s="8">
        <f>C12/$B12*100</f>
        <v>100</v>
      </c>
      <c r="E12" s="7">
        <v>42</v>
      </c>
      <c r="F12" s="7">
        <v>0</v>
      </c>
      <c r="G12" s="8">
        <f>F12/$E12*100</f>
        <v>0</v>
      </c>
      <c r="H12" s="7">
        <v>40</v>
      </c>
      <c r="I12" s="8">
        <f>H12/$E12*100</f>
        <v>95.238095238095227</v>
      </c>
      <c r="J12" s="7">
        <v>24</v>
      </c>
      <c r="K12" s="8">
        <f>J12/$H12*100</f>
        <v>60</v>
      </c>
      <c r="L12" s="7">
        <v>16</v>
      </c>
      <c r="M12" s="8">
        <f>L12/$H12*100</f>
        <v>40</v>
      </c>
      <c r="N12" s="7">
        <v>0</v>
      </c>
      <c r="O12" s="8">
        <f>N12/$H12*100</f>
        <v>0</v>
      </c>
      <c r="P12" s="7">
        <v>0</v>
      </c>
      <c r="Q12" s="8">
        <f>P12/$H12*100</f>
        <v>0</v>
      </c>
      <c r="R12" s="7">
        <v>1</v>
      </c>
      <c r="S12" s="8">
        <f>R12/$E12*100</f>
        <v>2.3809523809523809</v>
      </c>
      <c r="T12" s="7">
        <v>1</v>
      </c>
      <c r="U12" s="8">
        <f>T12/$E12*100</f>
        <v>2.3809523809523809</v>
      </c>
      <c r="V12" s="9"/>
      <c r="W12" s="10">
        <f>H12+R12+T12</f>
        <v>42</v>
      </c>
      <c r="X12" s="10">
        <f>J12+L12+N12+P12</f>
        <v>40</v>
      </c>
    </row>
    <row r="13" spans="1:24" x14ac:dyDescent="0.25"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 t="s">
        <v>26</v>
      </c>
      <c r="U13" s="1"/>
      <c r="V13" s="1"/>
    </row>
    <row r="14" spans="1:24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4" ht="18.75" x14ac:dyDescent="0.3">
      <c r="A16" s="11" t="s">
        <v>11</v>
      </c>
      <c r="B16" s="3"/>
      <c r="C16" s="3"/>
      <c r="D16" s="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4" ht="18.75" x14ac:dyDescent="0.3">
      <c r="A17" s="11" t="s">
        <v>14</v>
      </c>
      <c r="B17" s="3"/>
      <c r="C17" s="3"/>
      <c r="D17" s="3"/>
    </row>
  </sheetData>
  <sheetProtection password="E8F8" sheet="1" objects="1" scenarios="1" insertColumns="0" deleteRows="0" sort="0" autoFilter="0"/>
  <mergeCells count="25">
    <mergeCell ref="X7:X10"/>
    <mergeCell ref="A7:A10"/>
    <mergeCell ref="A2:U2"/>
    <mergeCell ref="H4:Q4"/>
    <mergeCell ref="H5:Q5"/>
    <mergeCell ref="R7:S9"/>
    <mergeCell ref="T7:U9"/>
    <mergeCell ref="J8:K8"/>
    <mergeCell ref="L9:M9"/>
    <mergeCell ref="N9:O9"/>
    <mergeCell ref="L8:O8"/>
    <mergeCell ref="J9:J10"/>
    <mergeCell ref="K9:K10"/>
    <mergeCell ref="H8:H10"/>
    <mergeCell ref="F7:G9"/>
    <mergeCell ref="Q9:Q10"/>
    <mergeCell ref="P8:Q8"/>
    <mergeCell ref="H7:Q7"/>
    <mergeCell ref="V7:V10"/>
    <mergeCell ref="W7:W10"/>
    <mergeCell ref="B7:B10"/>
    <mergeCell ref="C7:D9"/>
    <mergeCell ref="I8:I10"/>
    <mergeCell ref="P9:P10"/>
    <mergeCell ref="E7:E9"/>
  </mergeCells>
  <conditionalFormatting sqref="H12">
    <cfRule type="cellIs" dxfId="2" priority="1" operator="notEqual">
      <formula>$X$12</formula>
    </cfRule>
    <cfRule type="cellIs" dxfId="1" priority="3" operator="notEqual">
      <formula>$X$12</formula>
    </cfRule>
  </conditionalFormatting>
  <conditionalFormatting sqref="E12">
    <cfRule type="cellIs" dxfId="0" priority="2" operator="notEqual">
      <formula>$W$12</formula>
    </cfRule>
  </conditionalFormatting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 Игоревна Мендель</dc:creator>
  <cp:lastModifiedBy>admin</cp:lastModifiedBy>
  <cp:lastPrinted>2018-07-25T04:47:51Z</cp:lastPrinted>
  <dcterms:created xsi:type="dcterms:W3CDTF">2018-07-12T06:54:28Z</dcterms:created>
  <dcterms:modified xsi:type="dcterms:W3CDTF">2019-09-19T22:09:12Z</dcterms:modified>
</cp:coreProperties>
</file>